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1" i="3" l="1"/>
  <c r="N21" i="3"/>
  <c r="N32" i="3" l="1"/>
</calcChain>
</file>

<file path=xl/sharedStrings.xml><?xml version="1.0" encoding="utf-8"?>
<sst xmlns="http://schemas.openxmlformats.org/spreadsheetml/2006/main" count="190" uniqueCount="142">
  <si>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</si>
  <si>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</si>
  <si>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</si>
  <si>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</si>
  <si>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</si>
  <si>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</si>
  <si>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</si>
  <si>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</si>
  <si>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</si>
  <si>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</si>
  <si>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</si>
  <si>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</si>
  <si>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</si>
  <si>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</si>
  <si>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</si>
  <si>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</si>
  <si>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</si>
  <si>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</si>
  <si>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</si>
  <si>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</si>
  <si>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</si>
  <si>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</si>
  <si>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</si>
  <si>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</si>
  <si>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</si>
  <si>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</si>
  <si>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</si>
  <si>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</si>
  <si>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</si>
  <si>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</si>
  <si>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</si>
  <si>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</si>
  <si>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</si>
  <si>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</si>
  <si>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</si>
  <si>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</si>
  <si>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</si>
  <si>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</si>
  <si>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</si>
  <si>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</si>
  <si>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</si>
  <si>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</si>
  <si>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</si>
  <si>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</si>
  <si>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</si>
  <si>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</si>
  <si>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</si>
  <si>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</si>
  <si>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</si>
  <si>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</si>
  <si>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</si>
  <si>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</si>
  <si>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</si>
  <si>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</si>
  <si>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</si>
  <si>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</si>
  <si>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</si>
  <si>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</si>
  <si>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</si>
  <si>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</si>
  <si>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</si>
  <si>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</si>
  <si>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</si>
  <si>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</si>
  <si>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</si>
  <si>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</si>
  <si>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</si>
  <si>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</si>
  <si>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</si>
  <si>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</si>
  <si>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</si>
  <si>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</si>
  <si>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</si>
  <si>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</si>
  <si>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</si>
  <si>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</si>
  <si>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</si>
  <si>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</si>
  <si>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</si>
  <si>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</si>
  <si>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</si>
  <si>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</si>
  <si>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</si>
  <si>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</si>
  <si>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</si>
  <si>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</si>
  <si>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</si>
  <si>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</si>
  <si>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</si>
  <si>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</si>
  <si>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</si>
  <si>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</si>
  <si>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</si>
  <si>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</si>
  <si>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</si>
  <si>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</si>
  <si>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</si>
  <si>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</si>
  <si>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</si>
  <si>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</si>
  <si>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</si>
  <si>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</si>
  <si>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</si>
  <si>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</si>
  <si>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</si>
  <si>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</si>
  <si>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</si>
  <si>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</si>
  <si>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</si>
  <si>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</si>
  <si>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</si>
  <si>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</si>
  <si>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</si>
  <si>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</si>
  <si>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</si>
  <si>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</si>
  <si>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</si>
  <si>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</si>
  <si>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</si>
  <si>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</si>
  <si>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</si>
  <si>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</si>
  <si>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</si>
  <si>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</si>
  <si>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</si>
  <si>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</si>
  <si>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</si>
  <si>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</si>
  <si>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</si>
  <si>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</si>
  <si>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</si>
  <si>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</si>
  <si>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</si>
  <si>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</si>
  <si>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</si>
  <si>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14 сентября 2023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</si>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</sst>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0" workbookViewId="0">
      <selection activeCell="I32" sqref="I3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134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28" t="s">
        <v>120</v>
      </c>
      <c r="B3" s="29"/>
      <c r="K3" s="30" t="s">
        <v>120</v>
      </c>
      <c r="L3" s="30"/>
      <c r="M3" s="30"/>
      <c r="N3" s="30"/>
    </row>
    <row r="4" spans="1:14" x14ac:dyDescent="0.25">
      <c r="A4" s="28" t="s">
        <v>132</v>
      </c>
      <c r="B4" s="29"/>
      <c r="K4" s="30" t="s">
        <v>131</v>
      </c>
      <c r="L4" s="30"/>
      <c r="M4" s="30"/>
      <c r="N4" s="30"/>
    </row>
    <row r="6" spans="1:14" x14ac:dyDescent="0.25">
      <c r="A6" s="28" t="s">
        <v>121</v>
      </c>
      <c r="B6" s="29"/>
      <c r="K6" s="31" t="s">
        <v>133</v>
      </c>
      <c r="L6" s="29"/>
      <c r="M6" s="29"/>
      <c r="N6" s="29"/>
    </row>
    <row r="7" spans="1:14" x14ac:dyDescent="0.25">
      <c r="A7" s="20" t="s">
        <v>122</v>
      </c>
      <c r="K7" s="20" t="s">
        <v>122</v>
      </c>
    </row>
    <row r="8" spans="1:14" x14ac:dyDescent="0.25">
      <c r="A8" s="32" t="s">
        <v>123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25">
      <c r="A9" s="34" t="s">
        <v>124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25">
      <c r="A10" s="37" t="s">
        <v>135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5" customHeight="1" x14ac:dyDescent="0.25">
      <c r="A11" s="38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/>
    <row r="13" spans="1:14" ht="13.8" thickBot="1" x14ac:dyDescent="0.3">
      <c r="A13" s="39" t="s">
        <v>1</v>
      </c>
      <c r="B13" s="41" t="s">
        <v>2</v>
      </c>
      <c r="C13" s="43" t="s">
        <v>47</v>
      </c>
      <c r="D13" s="43" t="s">
        <v>48</v>
      </c>
      <c r="E13" s="45" t="s">
        <v>3</v>
      </c>
      <c r="F13" s="46"/>
      <c r="G13" s="47"/>
      <c r="H13" s="43" t="s">
        <v>49</v>
      </c>
      <c r="I13" s="45" t="s">
        <v>4</v>
      </c>
      <c r="J13" s="46"/>
      <c r="K13" s="47"/>
      <c r="L13" s="48" t="s">
        <v>5</v>
      </c>
      <c r="M13" s="49"/>
      <c r="N13" s="50" t="s">
        <v>106</v>
      </c>
    </row>
    <row r="14" spans="1:14" ht="24.75" customHeight="1" thickBot="1" x14ac:dyDescent="0.3">
      <c r="A14" s="40"/>
      <c r="B14" s="42"/>
      <c r="C14" s="44"/>
      <c r="D14" s="44"/>
      <c r="E14" s="11" t="s">
        <v>6</v>
      </c>
      <c r="F14" s="8" t="s">
        <v>7</v>
      </c>
      <c r="G14" s="12" t="s">
        <v>8</v>
      </c>
      <c r="H14" s="44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1"/>
    </row>
    <row r="15" spans="1:14" ht="17.399999999999999" customHeight="1" thickBot="1" x14ac:dyDescent="0.3">
      <c r="A15" s="11" t="s">
        <v>81</v>
      </c>
      <c r="B15" s="21" t="s">
        <v>136</v>
      </c>
      <c r="C15" s="15">
        <v>20</v>
      </c>
      <c r="D15" s="15">
        <v>20</v>
      </c>
      <c r="E15" s="14" t="s">
        <v>67</v>
      </c>
      <c r="F15" s="14" t="s">
        <v>68</v>
      </c>
      <c r="G15" s="12" t="s">
        <v>82</v>
      </c>
      <c r="H15" s="12" t="s">
        <v>63</v>
      </c>
      <c r="I15" s="11" t="s">
        <v>23</v>
      </c>
      <c r="J15" s="11" t="s">
        <v>38</v>
      </c>
      <c r="K15" s="11" t="s">
        <v>39</v>
      </c>
      <c r="L15" s="14" t="s">
        <v>40</v>
      </c>
      <c r="M15" s="17" t="s">
        <v>41</v>
      </c>
      <c r="N15" s="5">
        <v>15</v>
      </c>
    </row>
    <row r="16" spans="1:14" ht="19.2" customHeight="1" thickBot="1" x14ac:dyDescent="0.3">
      <c r="A16" s="11" t="s">
        <v>61</v>
      </c>
      <c r="B16" s="21" t="s">
        <v>137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20</v>
      </c>
      <c r="J16" s="11" t="s">
        <v>21</v>
      </c>
      <c r="K16" s="11" t="s">
        <v>60</v>
      </c>
      <c r="L16" s="14" t="s">
        <v>62</v>
      </c>
      <c r="M16" s="17" t="s">
        <v>22</v>
      </c>
      <c r="N16" s="5">
        <v>36</v>
      </c>
    </row>
    <row r="17" spans="1:14" ht="19.8" customHeight="1" thickBot="1" x14ac:dyDescent="0.3">
      <c r="A17" s="11" t="s">
        <v>111</v>
      </c>
      <c r="B17" s="21" t="s">
        <v>138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16</v>
      </c>
      <c r="J17" s="11" t="s">
        <v>16</v>
      </c>
      <c r="K17" s="11" t="s">
        <v>52</v>
      </c>
      <c r="L17" s="14" t="s">
        <v>53</v>
      </c>
      <c r="M17" s="17" t="s">
        <v>54</v>
      </c>
      <c r="N17" s="5">
        <v>43</v>
      </c>
    </row>
    <row r="18" spans="1:14" ht="13.8" thickBot="1" x14ac:dyDescent="0.3">
      <c r="A18" s="7"/>
      <c r="B18" s="21" t="s">
        <v>139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31</v>
      </c>
      <c r="J18" s="11" t="s">
        <v>20</v>
      </c>
      <c r="K18" s="11" t="s">
        <v>16</v>
      </c>
      <c r="L18" s="14" t="s">
        <v>32</v>
      </c>
      <c r="M18" s="17" t="s">
        <v>33</v>
      </c>
      <c r="N18" s="5">
        <v>4</v>
      </c>
    </row>
    <row r="19" spans="1:14" ht="13.8" thickBot="1" x14ac:dyDescent="0.3">
      <c r="A19" s="63"/>
      <c r="B19" s="64" t="s">
        <v>140</v>
      </c>
      <c r="C19" s="65">
        <v>45</v>
      </c>
      <c r="D19" s="65">
        <v>45025</v>
      </c>
      <c r="E19" s="66">
        <v>0.3</v>
      </c>
      <c r="F19" s="66">
        <v>0</v>
      </c>
      <c r="G19" s="67">
        <v>8.6</v>
      </c>
      <c r="H19" s="67">
        <v>38</v>
      </c>
      <c r="I19" s="63"/>
      <c r="J19" s="63"/>
      <c r="K19" s="63"/>
      <c r="L19" s="66"/>
      <c r="M19" s="17"/>
      <c r="N19" s="5">
        <v>3.1</v>
      </c>
    </row>
    <row r="20" spans="1:14" ht="13.8" thickBot="1" x14ac:dyDescent="0.3">
      <c r="A20" s="7"/>
      <c r="B20" s="62" t="s">
        <v>141</v>
      </c>
      <c r="C20" s="15">
        <v>25</v>
      </c>
      <c r="D20" s="15" t="s">
        <v>15</v>
      </c>
      <c r="E20" s="14" t="s">
        <v>45</v>
      </c>
      <c r="F20" s="16" t="s">
        <v>16</v>
      </c>
      <c r="G20" s="12" t="s">
        <v>64</v>
      </c>
      <c r="H20" s="12" t="s">
        <v>65</v>
      </c>
      <c r="I20" s="11" t="s">
        <v>20</v>
      </c>
      <c r="J20" s="11" t="s">
        <v>56</v>
      </c>
      <c r="K20" s="11" t="s">
        <v>51</v>
      </c>
      <c r="L20" s="14" t="s">
        <v>58</v>
      </c>
      <c r="M20" s="17" t="s">
        <v>66</v>
      </c>
      <c r="N20" s="5">
        <v>2</v>
      </c>
    </row>
    <row r="21" spans="1:14" ht="13.8" thickBot="1" x14ac:dyDescent="0.3">
      <c r="A21" s="54" t="s">
        <v>34</v>
      </c>
      <c r="B21" s="5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72</v>
      </c>
      <c r="J21" s="2" t="s">
        <v>93</v>
      </c>
      <c r="K21" s="2" t="s">
        <v>94</v>
      </c>
      <c r="L21" s="3" t="s">
        <v>95</v>
      </c>
      <c r="M21" s="10" t="s">
        <v>96</v>
      </c>
      <c r="N21" s="5">
        <f>SUM(N15:N20)</f>
        <v>103.1</v>
      </c>
    </row>
    <row r="22" spans="1:14" ht="13.8" thickBot="1" x14ac:dyDescent="0.3">
      <c r="A22" s="38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3.8" thickBot="1" x14ac:dyDescent="0.3">
      <c r="A23" s="39" t="s">
        <v>1</v>
      </c>
      <c r="B23" s="59" t="s">
        <v>2</v>
      </c>
      <c r="C23" s="43" t="s">
        <v>47</v>
      </c>
      <c r="D23" s="43" t="s">
        <v>48</v>
      </c>
      <c r="E23" s="45" t="s">
        <v>3</v>
      </c>
      <c r="F23" s="46"/>
      <c r="G23" s="47"/>
      <c r="H23" s="43" t="s">
        <v>49</v>
      </c>
      <c r="I23" s="45" t="s">
        <v>4</v>
      </c>
      <c r="J23" s="46"/>
      <c r="K23" s="47"/>
      <c r="L23" s="48" t="s">
        <v>5</v>
      </c>
      <c r="M23" s="49"/>
      <c r="N23" s="50" t="s">
        <v>106</v>
      </c>
    </row>
    <row r="24" spans="1:14" ht="26.25" customHeight="1" thickBot="1" x14ac:dyDescent="0.3">
      <c r="A24" s="40"/>
      <c r="B24" s="60"/>
      <c r="C24" s="44"/>
      <c r="D24" s="44"/>
      <c r="E24" s="11" t="s">
        <v>6</v>
      </c>
      <c r="F24" s="8" t="s">
        <v>7</v>
      </c>
      <c r="G24" s="12" t="s">
        <v>8</v>
      </c>
      <c r="H24" s="44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1"/>
    </row>
    <row r="25" spans="1:14" ht="13.8" thickBot="1" x14ac:dyDescent="0.3">
      <c r="A25" s="11" t="s">
        <v>107</v>
      </c>
      <c r="B25" s="18" t="s">
        <v>108</v>
      </c>
      <c r="C25" s="15" t="s">
        <v>14</v>
      </c>
      <c r="D25" s="15" t="s">
        <v>15</v>
      </c>
      <c r="E25" s="14" t="s">
        <v>67</v>
      </c>
      <c r="F25" s="11" t="s">
        <v>109</v>
      </c>
      <c r="G25" s="12" t="s">
        <v>36</v>
      </c>
      <c r="H25" s="12" t="s">
        <v>37</v>
      </c>
      <c r="I25" s="11" t="s">
        <v>23</v>
      </c>
      <c r="J25" s="11" t="s">
        <v>38</v>
      </c>
      <c r="K25" s="14" t="s">
        <v>39</v>
      </c>
      <c r="L25" s="14" t="s">
        <v>40</v>
      </c>
      <c r="M25" s="17" t="s">
        <v>41</v>
      </c>
      <c r="N25" s="5"/>
    </row>
    <row r="26" spans="1:14" ht="13.8" thickBot="1" x14ac:dyDescent="0.3">
      <c r="A26" s="11" t="s">
        <v>112</v>
      </c>
      <c r="B26" s="21" t="s">
        <v>125</v>
      </c>
      <c r="C26" s="15" t="s">
        <v>18</v>
      </c>
      <c r="D26" s="15" t="s">
        <v>19</v>
      </c>
      <c r="E26" s="11" t="s">
        <v>113</v>
      </c>
      <c r="F26" s="11" t="s">
        <v>114</v>
      </c>
      <c r="G26" s="12" t="s">
        <v>115</v>
      </c>
      <c r="H26" s="12" t="s">
        <v>116</v>
      </c>
      <c r="I26" s="11" t="s">
        <v>70</v>
      </c>
      <c r="J26" s="11" t="s">
        <v>83</v>
      </c>
      <c r="K26" s="14" t="s">
        <v>71</v>
      </c>
      <c r="L26" s="14" t="s">
        <v>84</v>
      </c>
      <c r="M26" s="17" t="s">
        <v>85</v>
      </c>
      <c r="N26" s="5"/>
    </row>
    <row r="27" spans="1:14" ht="13.8" thickBot="1" x14ac:dyDescent="0.3">
      <c r="A27" s="11" t="s">
        <v>88</v>
      </c>
      <c r="B27" s="22" t="s">
        <v>89</v>
      </c>
      <c r="C27" s="12" t="s">
        <v>14</v>
      </c>
      <c r="D27" s="14" t="s">
        <v>15</v>
      </c>
      <c r="E27" s="11" t="s">
        <v>90</v>
      </c>
      <c r="F27" s="14" t="s">
        <v>42</v>
      </c>
      <c r="G27" s="12" t="s">
        <v>91</v>
      </c>
      <c r="H27" s="12" t="s">
        <v>92</v>
      </c>
      <c r="I27" s="11" t="s">
        <v>57</v>
      </c>
      <c r="J27" s="11" t="s">
        <v>55</v>
      </c>
      <c r="K27" s="14" t="s">
        <v>58</v>
      </c>
      <c r="L27" s="11" t="s">
        <v>59</v>
      </c>
      <c r="M27" s="9" t="s">
        <v>17</v>
      </c>
      <c r="N27" s="5"/>
    </row>
    <row r="28" spans="1:14" ht="13.5" customHeight="1" thickBot="1" x14ac:dyDescent="0.3">
      <c r="A28" s="11" t="s">
        <v>86</v>
      </c>
      <c r="B28" s="22" t="s">
        <v>87</v>
      </c>
      <c r="C28" s="14" t="s">
        <v>43</v>
      </c>
      <c r="D28" s="14" t="s">
        <v>18</v>
      </c>
      <c r="E28" s="11" t="s">
        <v>73</v>
      </c>
      <c r="F28" s="14" t="s">
        <v>74</v>
      </c>
      <c r="G28" s="12" t="s">
        <v>75</v>
      </c>
      <c r="H28" s="12" t="s">
        <v>76</v>
      </c>
      <c r="I28" s="11" t="s">
        <v>77</v>
      </c>
      <c r="J28" s="11" t="s">
        <v>78</v>
      </c>
      <c r="K28" s="14" t="s">
        <v>79</v>
      </c>
      <c r="L28" s="11" t="s">
        <v>80</v>
      </c>
      <c r="M28" s="9" t="s">
        <v>117</v>
      </c>
      <c r="N28" s="5"/>
    </row>
    <row r="29" spans="1:14" ht="13.8" thickBot="1" x14ac:dyDescent="0.3">
      <c r="A29" s="7"/>
      <c r="B29" s="23" t="s">
        <v>118</v>
      </c>
      <c r="C29" s="14" t="s">
        <v>18</v>
      </c>
      <c r="D29" s="14" t="s">
        <v>18</v>
      </c>
      <c r="E29" s="11" t="s">
        <v>45</v>
      </c>
      <c r="F29" s="14" t="s">
        <v>16</v>
      </c>
      <c r="G29" s="12" t="s">
        <v>110</v>
      </c>
      <c r="H29" s="12" t="s">
        <v>119</v>
      </c>
      <c r="I29" s="8" t="s">
        <v>23</v>
      </c>
      <c r="J29" s="11" t="s">
        <v>38</v>
      </c>
      <c r="K29" s="14" t="s">
        <v>53</v>
      </c>
      <c r="L29" s="11" t="s">
        <v>69</v>
      </c>
      <c r="M29" s="9" t="s">
        <v>44</v>
      </c>
      <c r="N29" s="5"/>
    </row>
    <row r="30" spans="1:14" ht="13.8" thickBot="1" x14ac:dyDescent="0.3">
      <c r="A30" s="7"/>
      <c r="B30" s="22" t="s">
        <v>24</v>
      </c>
      <c r="C30" s="12" t="s">
        <v>25</v>
      </c>
      <c r="D30" s="12" t="s">
        <v>26</v>
      </c>
      <c r="E30" s="11" t="s">
        <v>27</v>
      </c>
      <c r="F30" s="14" t="s">
        <v>28</v>
      </c>
      <c r="G30" s="12" t="s">
        <v>29</v>
      </c>
      <c r="H30" s="12" t="s">
        <v>30</v>
      </c>
      <c r="I30" s="11" t="s">
        <v>31</v>
      </c>
      <c r="J30" s="11" t="s">
        <v>20</v>
      </c>
      <c r="K30" s="14" t="s">
        <v>16</v>
      </c>
      <c r="L30" s="11" t="s">
        <v>32</v>
      </c>
      <c r="M30" s="9" t="s">
        <v>33</v>
      </c>
      <c r="N30" s="5"/>
    </row>
    <row r="31" spans="1:14" ht="13.8" thickBot="1" x14ac:dyDescent="0.3">
      <c r="A31" s="52" t="s">
        <v>34</v>
      </c>
      <c r="B31" s="53"/>
      <c r="C31" s="19"/>
      <c r="D31" s="19"/>
      <c r="E31" s="8">
        <v>25.02</v>
      </c>
      <c r="F31" s="16">
        <v>23.4</v>
      </c>
      <c r="G31" s="6">
        <v>86.68</v>
      </c>
      <c r="H31" s="6">
        <v>824</v>
      </c>
      <c r="I31" s="8" t="s">
        <v>97</v>
      </c>
      <c r="J31" s="8" t="s">
        <v>98</v>
      </c>
      <c r="K31" s="16" t="s">
        <v>99</v>
      </c>
      <c r="L31" s="8" t="s">
        <v>100</v>
      </c>
      <c r="M31" s="9" t="s">
        <v>101</v>
      </c>
      <c r="N31" s="5">
        <f>SUM(N25:N30)</f>
        <v>0</v>
      </c>
    </row>
    <row r="32" spans="1:14" ht="13.8" thickBot="1" x14ac:dyDescent="0.3">
      <c r="A32" s="54" t="s">
        <v>46</v>
      </c>
      <c r="B32" s="55"/>
      <c r="C32" s="4"/>
      <c r="D32" s="4"/>
      <c r="E32" s="2">
        <v>37</v>
      </c>
      <c r="F32" s="3">
        <v>36.5</v>
      </c>
      <c r="G32" s="1">
        <v>147.19999999999999</v>
      </c>
      <c r="H32" s="1">
        <v>1413</v>
      </c>
      <c r="I32" s="2" t="s">
        <v>50</v>
      </c>
      <c r="J32" s="2" t="s">
        <v>102</v>
      </c>
      <c r="K32" s="2" t="s">
        <v>103</v>
      </c>
      <c r="L32" s="2" t="s">
        <v>104</v>
      </c>
      <c r="M32" s="27" t="s">
        <v>105</v>
      </c>
      <c r="N32" s="5">
        <f>N31+N21</f>
        <v>103.1</v>
      </c>
    </row>
    <row r="33" spans="1:16" ht="13.8" x14ac:dyDescent="0.3">
      <c r="A33" s="56" t="s">
        <v>126</v>
      </c>
      <c r="B33" s="57"/>
      <c r="C33" s="24"/>
      <c r="D33" s="25"/>
      <c r="E33" s="25"/>
      <c r="F33" s="25"/>
      <c r="G33" s="58" t="s">
        <v>127</v>
      </c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3.8" x14ac:dyDescent="0.3">
      <c r="A34" s="56" t="s">
        <v>128</v>
      </c>
      <c r="B34" s="57"/>
      <c r="C34" s="24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3.8" x14ac:dyDescent="0.3">
      <c r="A35" s="56" t="s">
        <v>129</v>
      </c>
      <c r="B35" s="57"/>
      <c r="C35" s="24"/>
      <c r="D35" s="25"/>
      <c r="E35" s="25"/>
      <c r="F35" s="25"/>
      <c r="G35" s="61" t="s">
        <v>130</v>
      </c>
      <c r="H35" s="61"/>
      <c r="I35" s="61"/>
      <c r="J35" s="61"/>
      <c r="K35" s="61"/>
      <c r="L35" s="61"/>
      <c r="M35" s="61"/>
      <c r="N35" s="61"/>
      <c r="O35" s="61"/>
      <c r="P35" s="61"/>
    </row>
  </sheetData>
  <mergeCells count="38">
    <mergeCell ref="A34:B34"/>
    <mergeCell ref="A35:B35"/>
    <mergeCell ref="G35:P35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1:B31"/>
    <mergeCell ref="A32:B32"/>
    <mergeCell ref="A33:B33"/>
    <mergeCell ref="G33:P33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2023-09-12T12:50:51Z</dcterms:modified>
</cp:coreProperties>
</file>